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<sst xmlns="http://schemas.openxmlformats.org/spreadsheetml/2006/main" count="268" uniqueCount="124">
  <si>
    <t xml:space="preserve">Identificador</t>
  </si>
  <si>
    <t xml:space="preserve">Link licitación</t>
  </si>
  <si>
    <t xml:space="preserve">Fecha actualización</t>
  </si>
  <si>
    <t xml:space="preserve">Vigente/Anulada/Archivada</t>
  </si>
  <si>
    <t xml:space="preserve">Primera publicación</t>
  </si>
  <si>
    <t xml:space="preserve">Estado</t>
  </si>
  <si>
    <t xml:space="preserve">Número de expediente</t>
  </si>
  <si>
    <t xml:space="preserve">Objeto del Contrato</t>
  </si>
  <si>
    <t xml:space="preserve">Identificador único TED</t>
  </si>
  <si>
    <t xml:space="preserve">Valor estimado del contrato</t>
  </si>
  <si>
    <t xml:space="preserve">Presupuesto base sin impuestos</t>
  </si>
  <si>
    <t xml:space="preserve">Presupuesto base con impuestos</t>
  </si>
  <si>
    <t xml:space="preserve">CPV</t>
  </si>
  <si>
    <t xml:space="preserve">Tipo de contrato</t>
  </si>
  <si>
    <t xml:space="preserve">Contrato mixto</t>
  </si>
  <si>
    <t xml:space="preserve">Lugar de ejecución</t>
  </si>
  <si>
    <t xml:space="preserve">Órgano de Contratación</t>
  </si>
  <si>
    <t xml:space="preserve">ID OC en PLACSP</t>
  </si>
  <si>
    <t xml:space="preserve">NIF OC</t>
  </si>
  <si>
    <t xml:space="preserve">DIR3</t>
  </si>
  <si>
    <t xml:space="preserve">Enlace al Perfil de Contratante del OC</t>
  </si>
  <si>
    <t xml:space="preserve">Tipo de Administración</t>
  </si>
  <si>
    <t xml:space="preserve">Código Postal</t>
  </si>
  <si>
    <t xml:space="preserve">Tipo de procedimiento</t>
  </si>
  <si>
    <t xml:space="preserve">Sistema de contratación</t>
  </si>
  <si>
    <t xml:space="preserve">Tramitación</t>
  </si>
  <si>
    <t xml:space="preserve">Forma de presentación de la oferta</t>
  </si>
  <si>
    <t xml:space="preserve">Fecha de presentación de ofertas</t>
  </si>
  <si>
    <t xml:space="preserve">Fecha de presentación de solicitudes de participacion</t>
  </si>
  <si>
    <t xml:space="preserve">Directiva de aplicación</t>
  </si>
  <si>
    <t xml:space="preserve">Contrato SARA/Umbral</t>
  </si>
  <si>
    <t xml:space="preserve">Financiación Europea y fuente</t>
  </si>
  <si>
    <t xml:space="preserve">Descripción de la financiación europea</t>
  </si>
  <si>
    <t xml:space="preserve">Subasta electrónica</t>
  </si>
  <si>
    <t xml:space="preserve">Subcontratación permitida</t>
  </si>
  <si>
    <t xml:space="preserve">Subcontratación permitida porcentaje</t>
  </si>
  <si>
    <t xml:space="preserve">Lote</t>
  </si>
  <si>
    <t xml:space="preserve">Objeto licitación/lote</t>
  </si>
  <si>
    <t xml:space="preserve">Valor estimado licitación/lote</t>
  </si>
  <si>
    <t xml:space="preserve">Presupuesto base con impuestos licitación/lote</t>
  </si>
  <si>
    <t xml:space="preserve">Presupuesto base sin impuestos licitación/lote</t>
  </si>
  <si>
    <t xml:space="preserve">CPV licitación/lote</t>
  </si>
  <si>
    <t xml:space="preserve">Lugar ejecución licitación/lote</t>
  </si>
  <si>
    <t xml:space="preserve">Resultado licitación/lote</t>
  </si>
  <si>
    <t xml:space="preserve">Fecha del acuerdo licitación/lote</t>
  </si>
  <si>
    <t xml:space="preserve">Número de ofertas recibidas por licitación/lote</t>
  </si>
  <si>
    <t xml:space="preserve">Precio de la oferta más baja por licitación/lote</t>
  </si>
  <si>
    <t xml:space="preserve">Precio de la oferta más alta por licitación/lote</t>
  </si>
  <si>
    <t xml:space="preserve">Se han excluído ofertas por ser anormalmente bajas por licitación/lote</t>
  </si>
  <si>
    <t xml:space="preserve">Número del contrato licitación/lote</t>
  </si>
  <si>
    <t xml:space="preserve">Fecha formalización del contrato licitación/lote</t>
  </si>
  <si>
    <t xml:space="preserve">Fecha entrada en vigor del contrato de licitación/lote</t>
  </si>
  <si>
    <t xml:space="preserve">Adjudicatario licitación/lote</t>
  </si>
  <si>
    <t xml:space="preserve">Tipo de identificador de adjudicatario por licitación/lote</t>
  </si>
  <si>
    <t xml:space="preserve">Identificador Adjudicatario de la licitación/lote</t>
  </si>
  <si>
    <t xml:space="preserve">El adjudicatario es o no PYME de la licitación/lote</t>
  </si>
  <si>
    <t xml:space="preserve">Importe adjudicación sin impuestos licitación/lote</t>
  </si>
  <si>
    <t xml:space="preserve">Importe adjudicación con impuestos licitación/lote</t>
  </si>
  <si>
    <t xml:space="preserve">15008256</t>
  </si>
  <si>
    <t xml:space="preserve">https://contrataciondelestado.es/wps/poc?uri=deeplink:detalle_licitacion&amp;idEvl=iMnGSzKCkM5J8Trn0ZPzLw%3D%3D</t>
  </si>
  <si>
    <t xml:space="preserve">VIGENTE</t>
  </si>
  <si>
    <t xml:space="preserve">Pendiente de adjudicación</t>
  </si>
  <si>
    <t xml:space="preserve">1254/2024</t>
  </si>
  <si>
    <t xml:space="preserve">Redacción proyecto básico y ejecución y Estudio básico seguridad y salud, Dirección facultativa obras y de ejecución proyecto, coordinación seguridad y salud y control calidad - Rehabilitación Casas Maestros como Centro Social - Plan Conviure</t>
  </si>
  <si>
    <t xml:space="preserve">71240000;71317210;71247000;</t>
  </si>
  <si>
    <t xml:space="preserve">Servicios</t>
  </si>
  <si>
    <t xml:space="preserve">No</t>
  </si>
  <si>
    <t xml:space="preserve">ES521 - Alicante/Alacant</t>
  </si>
  <si>
    <t xml:space="preserve">Alcaldía del Ayuntamiento de Beniarbeig</t>
  </si>
  <si>
    <t xml:space="preserve">11022960146056</t>
  </si>
  <si>
    <t xml:space="preserve">P0302600B</t>
  </si>
  <si>
    <t xml:space="preserve">L01030263</t>
  </si>
  <si>
    <t xml:space="preserve">https://contrataciondelestado.es/wps/poc?uri=deeplink:perfilContratante&amp;idBp=LFFvGv90mEYQK2TEfXGy%2BA%3D%3D</t>
  </si>
  <si>
    <t xml:space="preserve">Autoridad local</t>
  </si>
  <si>
    <t xml:space="preserve">03778</t>
  </si>
  <si>
    <t xml:space="preserve">Abierto simplificado</t>
  </si>
  <si>
    <t xml:space="preserve">No aplica</t>
  </si>
  <si>
    <t xml:space="preserve">Ordinaria</t>
  </si>
  <si>
    <t xml:space="preserve">Electrónica</t>
  </si>
  <si>
    <t xml:space="preserve">N/A</t>
  </si>
  <si>
    <t xml:space="preserve">15857792</t>
  </si>
  <si>
    <t xml:space="preserve">https://contrataciondelestado.es/wps/poc?uri=deeplink:detalle_licitacion&amp;idEvl=M9RXeMGOpOyopEMYCmrbmw%3D%3D</t>
  </si>
  <si>
    <t xml:space="preserve">2388/2024</t>
  </si>
  <si>
    <t xml:space="preserve">"Instalación fotovoltaica en pabellón polideportivo (camino depósito)",</t>
  </si>
  <si>
    <t xml:space="preserve">45261215;</t>
  </si>
  <si>
    <t xml:space="preserve">Obras</t>
  </si>
  <si>
    <t xml:space="preserve">15655929</t>
  </si>
  <si>
    <t xml:space="preserve">https://contrataciondelestado.es/wps/poc?uri=deeplink:detalle_licitacion&amp;idEvl=SL95CMmqsoceC9GJQOEBkQ%3D%3D</t>
  </si>
  <si>
    <t xml:space="preserve">Adjudicada</t>
  </si>
  <si>
    <t xml:space="preserve">2090/2024</t>
  </si>
  <si>
    <t xml:space="preserve">Contrato del Servicio de Monitores Escuelas Deportivas Municipales de Beniarbeig - Período: desde octubre de 2024 hasta junio de 2025</t>
  </si>
  <si>
    <t xml:space="preserve">92600000;</t>
  </si>
  <si>
    <t xml:space="preserve">Se autoriza la subcontratación parcial de las prestaciones accesorias objeto del contrato en los términos y con las condiciones que establece el artículo 215 de la Ley 9/2017, de 8 de noviembre, de Contratos del Sector Público.</t>
  </si>
  <si>
    <t xml:space="preserve">Sin lotes</t>
  </si>
  <si>
    <t xml:space="preserve">Adjudicado</t>
  </si>
  <si>
    <t xml:space="preserve">Creactiva Serveis i Events</t>
  </si>
  <si>
    <t xml:space="preserve">NIF</t>
  </si>
  <si>
    <t xml:space="preserve">B56781016</t>
  </si>
  <si>
    <t xml:space="preserve">14957248</t>
  </si>
  <si>
    <t xml:space="preserve">https://contrataciondelestado.es/wps/poc?uri=deeplink:detalle_licitacion&amp;idEvl=mn8Yiu3Z64YZDGvgaZEVxQ%3D%3D</t>
  </si>
  <si>
    <t xml:space="preserve">1182/2024</t>
  </si>
  <si>
    <t xml:space="preserve">Tallers d'Estiu 2024 - del 25 de juny fins el 14 d'agost.</t>
  </si>
  <si>
    <t xml:space="preserve">92000000;</t>
  </si>
  <si>
    <t xml:space="preserve">Manual</t>
  </si>
  <si>
    <t xml:space="preserve">Recursos y Apoyo Técnico SL</t>
  </si>
  <si>
    <t xml:space="preserve">OTROS</t>
  </si>
  <si>
    <t xml:space="preserve">B96413034</t>
  </si>
  <si>
    <t xml:space="preserve">14965191</t>
  </si>
  <si>
    <t xml:space="preserve">https://contrataciondelestado.es/wps/poc?uri=deeplink:detalle_licitacion&amp;idEvl=4TcFMGgmg5T9pbnDwlaUlg%3D%3D</t>
  </si>
  <si>
    <t xml:space="preserve">Resuelta</t>
  </si>
  <si>
    <t xml:space="preserve">1007/2024</t>
  </si>
  <si>
    <t xml:space="preserve">Desistimiento</t>
  </si>
  <si>
    <t xml:space="preserve">14456720</t>
  </si>
  <si>
    <t xml:space="preserve">https://contrataciondelestado.es/wps/poc?uri=deeplink:detalle_licitacion&amp;idEvl=DE8Sw1IRybZLAIVZdUs8KA%3D%3D</t>
  </si>
  <si>
    <t xml:space="preserve">1869/2023</t>
  </si>
  <si>
    <t xml:space="preserve">Mejora y modernización del polideportivo, en concreto, la sustitución de luminarias existentes en el polideportivo municipal de Beniarbeig.</t>
  </si>
  <si>
    <t xml:space="preserve">45310000;34991000;31000000;</t>
  </si>
  <si>
    <t xml:space="preserve">14650430</t>
  </si>
  <si>
    <t xml:space="preserve">https://contrataciondelestado.es/wps/poc?uri=deeplink:detalle_licitacion&amp;idEvl=GFtb5U2Buht%2FR5QFTlaM4A%3D%3D</t>
  </si>
  <si>
    <t xml:space="preserve">696/2024</t>
  </si>
  <si>
    <t xml:space="preserve">El objeto del contrato es la prestación del servicio de recogida de residuos sólidos urbanos del municipio de Beniarbeig, tal y como se indica en la Cláusula PRIMERA del Pliego de Cláusulas Administrativas Particulares y Prescripciones Técnicas.</t>
  </si>
  <si>
    <t xml:space="preserve">90511000;90512000;</t>
  </si>
  <si>
    <t xml:space="preserve">JOAQUIN LERMA S.A.</t>
  </si>
  <si>
    <t xml:space="preserve">A46284436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</si>
</sst>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\ HH:MM"/>
    <numFmt numFmtId="166" formatCode="DD/MM/YYYY"/>
    <numFmt numFmtId="167" formatCode="@"/>
    <numFmt numFmtId="168" formatCode="#,##0.00&quot; €&quot;"/>
    <numFmt numFmtId="169" formatCode="#,##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G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RowHeight="14.4" zeroHeight="false" outlineLevelRow="0" outlineLevelCol="0"/>
  <cols>
    <col collapsed="false" customWidth="true" hidden="false" outlineLevel="0" max="2" min="1" style="0" width="10.67"/>
    <col collapsed="false" customWidth="true" hidden="false" outlineLevel="0" max="3" min="3" style="0" width="17.55"/>
    <col collapsed="false" customWidth="true" hidden="false" outlineLevel="0" max="4" min="4" style="0" width="10.67"/>
    <col collapsed="false" customWidth="true" hidden="false" outlineLevel="0" max="5" min="5" style="0" width="12.13"/>
    <col collapsed="false" customWidth="true" hidden="false" outlineLevel="0" max="9" min="6" style="0" width="10.67"/>
    <col collapsed="false" customWidth="true" hidden="false" outlineLevel="0" max="12" min="10" style="0" width="13.1"/>
    <col collapsed="false" customWidth="true" hidden="false" outlineLevel="0" max="1025" min="13" style="0" width="10.67"/>
  </cols>
  <sheetData>
    <row r="1" s="2" customFormat="true" ht="140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6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</row>
    <row r="2" customFormat="false" ht="14.4" hidden="false" customHeight="false" outlineLevel="0" collapsed="false">
      <c r="A2" s="0" t="s">
        <v>58</v>
      </c>
      <c r="B2" s="0" t="s">
        <v>59</v>
      </c>
      <c r="C2" s="3" t="n">
        <v>45644.5936911227</v>
      </c>
      <c r="D2" s="0" t="s">
        <v>60</v>
      </c>
      <c r="E2" s="4" t="n">
        <v>45440</v>
      </c>
      <c r="F2" s="5" t="s">
        <v>61</v>
      </c>
      <c r="G2" s="5" t="s">
        <v>62</v>
      </c>
      <c r="H2" s="5" t="s">
        <v>63</v>
      </c>
      <c r="I2" s="5"/>
      <c r="J2" s="6" t="n">
        <v>33438.77</v>
      </c>
      <c r="K2" s="6" t="n">
        <v>33438.77</v>
      </c>
      <c r="L2" s="6" t="n">
        <v>40460.91</v>
      </c>
      <c r="M2" s="5" t="s">
        <v>64</v>
      </c>
      <c r="N2" s="5" t="s">
        <v>65</v>
      </c>
      <c r="O2" s="5" t="s">
        <v>66</v>
      </c>
      <c r="P2" s="5" t="s">
        <v>67</v>
      </c>
      <c r="Q2" s="5" t="s">
        <v>68</v>
      </c>
      <c r="R2" s="5" t="s">
        <v>69</v>
      </c>
      <c r="S2" s="5" t="s">
        <v>70</v>
      </c>
      <c r="T2" s="5" t="s">
        <v>71</v>
      </c>
      <c r="U2" s="5" t="s">
        <v>72</v>
      </c>
      <c r="V2" s="5" t="s">
        <v>73</v>
      </c>
      <c r="W2" s="5" t="s">
        <v>74</v>
      </c>
      <c r="X2" s="5" t="s">
        <v>75</v>
      </c>
      <c r="Y2" s="5" t="s">
        <v>76</v>
      </c>
      <c r="Z2" s="5" t="s">
        <v>77</v>
      </c>
      <c r="AA2" s="5" t="s">
        <v>78</v>
      </c>
      <c r="AB2" s="3" t="n">
        <v>45455.9993055556</v>
      </c>
      <c r="AC2" s="3"/>
      <c r="AD2" s="5" t="s">
        <v>79</v>
      </c>
      <c r="AE2" s="5" t="s">
        <v>66</v>
      </c>
      <c r="AF2" s="5" t="s">
        <v>66</v>
      </c>
      <c r="AG2" s="5"/>
      <c r="AH2" s="5" t="s">
        <v>66</v>
      </c>
      <c r="AI2" s="5"/>
      <c r="AJ2" s="5"/>
    </row>
    <row r="3" customFormat="false" ht="14.4" hidden="false" customHeight="false" outlineLevel="0" collapsed="false">
      <c r="A3" s="0" t="s">
        <v>80</v>
      </c>
      <c r="B3" s="0" t="s">
        <v>81</v>
      </c>
      <c r="C3" s="3" t="n">
        <v>45635.6064668519</v>
      </c>
      <c r="D3" s="0" t="s">
        <v>60</v>
      </c>
      <c r="E3" s="4" t="n">
        <v>45580</v>
      </c>
      <c r="F3" s="5" t="s">
        <v>61</v>
      </c>
      <c r="G3" s="5" t="s">
        <v>82</v>
      </c>
      <c r="H3" s="5" t="s">
        <v>83</v>
      </c>
      <c r="I3" s="5"/>
      <c r="J3" s="6" t="n">
        <v>66111.3</v>
      </c>
      <c r="K3" s="6" t="n">
        <v>66111.3</v>
      </c>
      <c r="L3" s="6" t="n">
        <v>79994.67</v>
      </c>
      <c r="M3" s="5" t="s">
        <v>84</v>
      </c>
      <c r="N3" s="5" t="s">
        <v>85</v>
      </c>
      <c r="O3" s="5" t="s">
        <v>66</v>
      </c>
      <c r="P3" s="5" t="s">
        <v>67</v>
      </c>
      <c r="Q3" s="5" t="s">
        <v>68</v>
      </c>
      <c r="R3" s="5" t="s">
        <v>69</v>
      </c>
      <c r="S3" s="5" t="s">
        <v>70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76</v>
      </c>
      <c r="Z3" s="5" t="s">
        <v>77</v>
      </c>
      <c r="AA3" s="5" t="s">
        <v>78</v>
      </c>
      <c r="AB3" s="3" t="n">
        <v>45594.9993055556</v>
      </c>
      <c r="AC3" s="3"/>
      <c r="AD3" s="5" t="s">
        <v>79</v>
      </c>
      <c r="AE3" s="5" t="s">
        <v>66</v>
      </c>
      <c r="AF3" s="5" t="s">
        <v>66</v>
      </c>
      <c r="AG3" s="5"/>
      <c r="AH3" s="5" t="s">
        <v>66</v>
      </c>
      <c r="AI3" s="5"/>
      <c r="AJ3" s="5"/>
    </row>
    <row r="4" customFormat="false" ht="14.4" hidden="false" customHeight="false" outlineLevel="0" collapsed="false">
      <c r="A4" s="0" t="s">
        <v>86</v>
      </c>
      <c r="B4" s="0" t="s">
        <v>87</v>
      </c>
      <c r="C4" s="3" t="n">
        <v>45568.4263376968</v>
      </c>
      <c r="D4" s="0" t="s">
        <v>60</v>
      </c>
      <c r="E4" s="4" t="n">
        <v>45548</v>
      </c>
      <c r="F4" s="5" t="s">
        <v>88</v>
      </c>
      <c r="G4" s="5" t="s">
        <v>89</v>
      </c>
      <c r="H4" s="5" t="s">
        <v>90</v>
      </c>
      <c r="I4" s="5"/>
      <c r="J4" s="6" t="n">
        <v>21482.7</v>
      </c>
      <c r="K4" s="6" t="n">
        <v>10741.35</v>
      </c>
      <c r="L4" s="6" t="n">
        <v>12997.03</v>
      </c>
      <c r="M4" s="5" t="s">
        <v>91</v>
      </c>
      <c r="N4" s="5" t="s">
        <v>65</v>
      </c>
      <c r="O4" s="5" t="s">
        <v>66</v>
      </c>
      <c r="P4" s="5" t="s">
        <v>67</v>
      </c>
      <c r="Q4" s="5" t="s">
        <v>68</v>
      </c>
      <c r="R4" s="5" t="s">
        <v>69</v>
      </c>
      <c r="S4" s="5" t="s">
        <v>70</v>
      </c>
      <c r="T4" s="5" t="s">
        <v>71</v>
      </c>
      <c r="U4" s="5" t="s">
        <v>72</v>
      </c>
      <c r="V4" s="5" t="s">
        <v>73</v>
      </c>
      <c r="W4" s="5" t="s">
        <v>74</v>
      </c>
      <c r="X4" s="5" t="s">
        <v>75</v>
      </c>
      <c r="Y4" s="5" t="s">
        <v>76</v>
      </c>
      <c r="Z4" s="5" t="s">
        <v>77</v>
      </c>
      <c r="AA4" s="5" t="s">
        <v>78</v>
      </c>
      <c r="AB4" s="3" t="n">
        <v>45562.9993055556</v>
      </c>
      <c r="AC4" s="3"/>
      <c r="AD4" s="5" t="s">
        <v>79</v>
      </c>
      <c r="AE4" s="5" t="s">
        <v>66</v>
      </c>
      <c r="AF4" s="5" t="s">
        <v>66</v>
      </c>
      <c r="AG4" s="5"/>
      <c r="AH4" s="5" t="s">
        <v>66</v>
      </c>
      <c r="AI4" s="5" t="s">
        <v>92</v>
      </c>
      <c r="AJ4" s="5"/>
      <c r="AK4" s="5" t="s">
        <v>89</v>
      </c>
      <c r="AL4" s="5" t="s">
        <v>93</v>
      </c>
      <c r="AM4" s="5" t="s">
        <v>90</v>
      </c>
      <c r="AN4" s="6" t="n">
        <v>21482.7</v>
      </c>
      <c r="AO4" s="6" t="n">
        <v>12997.03</v>
      </c>
      <c r="AP4" s="6" t="n">
        <v>10741.35</v>
      </c>
      <c r="AQ4" s="5" t="s">
        <v>91</v>
      </c>
      <c r="AR4" s="5" t="s">
        <v>67</v>
      </c>
      <c r="AS4" s="5" t="s">
        <v>94</v>
      </c>
      <c r="AT4" s="4" t="n">
        <v>45566</v>
      </c>
      <c r="AU4" s="7" t="n">
        <v>1</v>
      </c>
      <c r="AV4" s="6" t="n">
        <v>10377.77</v>
      </c>
      <c r="AW4" s="6" t="n">
        <v>10377.77</v>
      </c>
      <c r="AX4" s="5"/>
      <c r="AY4" s="5"/>
      <c r="AZ4" s="4"/>
      <c r="BA4" s="4"/>
      <c r="BB4" s="5" t="s">
        <v>95</v>
      </c>
      <c r="BC4" s="5" t="s">
        <v>96</v>
      </c>
      <c r="BD4" s="5" t="s">
        <v>97</v>
      </c>
      <c r="BE4" s="5" t="n">
        <f aca="false">FALSE()</f>
        <v>0</v>
      </c>
      <c r="BF4" s="6" t="n">
        <v>10377.77</v>
      </c>
      <c r="BG4" s="6" t="n">
        <v>12577.1</v>
      </c>
    </row>
    <row r="5" customFormat="false" ht="14.4" hidden="false" customHeight="false" outlineLevel="0" collapsed="false">
      <c r="A5" s="0" t="s">
        <v>98</v>
      </c>
      <c r="B5" s="0" t="s">
        <v>99</v>
      </c>
      <c r="C5" s="3" t="n">
        <v>45456.3614195139</v>
      </c>
      <c r="D5" s="0" t="s">
        <v>60</v>
      </c>
      <c r="E5" s="4" t="n">
        <v>45432</v>
      </c>
      <c r="F5" s="5" t="s">
        <v>88</v>
      </c>
      <c r="G5" s="5" t="s">
        <v>100</v>
      </c>
      <c r="H5" s="5" t="s">
        <v>101</v>
      </c>
      <c r="I5" s="5"/>
      <c r="J5" s="6" t="n">
        <v>25000</v>
      </c>
      <c r="K5" s="6" t="n">
        <v>25000</v>
      </c>
      <c r="L5" s="6" t="n">
        <v>30250</v>
      </c>
      <c r="M5" s="5" t="s">
        <v>102</v>
      </c>
      <c r="N5" s="5" t="s">
        <v>65</v>
      </c>
      <c r="O5" s="5" t="s">
        <v>66</v>
      </c>
      <c r="P5" s="5" t="s">
        <v>67</v>
      </c>
      <c r="Q5" s="5" t="s">
        <v>68</v>
      </c>
      <c r="R5" s="5" t="s">
        <v>69</v>
      </c>
      <c r="S5" s="5" t="s">
        <v>70</v>
      </c>
      <c r="T5" s="5" t="s">
        <v>71</v>
      </c>
      <c r="U5" s="5" t="s">
        <v>72</v>
      </c>
      <c r="V5" s="5" t="s">
        <v>73</v>
      </c>
      <c r="W5" s="5" t="s">
        <v>74</v>
      </c>
      <c r="X5" s="5" t="s">
        <v>75</v>
      </c>
      <c r="Y5" s="5" t="s">
        <v>76</v>
      </c>
      <c r="Z5" s="5" t="s">
        <v>77</v>
      </c>
      <c r="AA5" s="5" t="s">
        <v>103</v>
      </c>
      <c r="AB5" s="3" t="n">
        <v>45446.9993055556</v>
      </c>
      <c r="AC5" s="3"/>
      <c r="AD5" s="5" t="s">
        <v>79</v>
      </c>
      <c r="AE5" s="5" t="s">
        <v>66</v>
      </c>
      <c r="AF5" s="5" t="s">
        <v>66</v>
      </c>
      <c r="AG5" s="5"/>
      <c r="AH5" s="5" t="s">
        <v>66</v>
      </c>
      <c r="AI5" s="5"/>
      <c r="AJ5" s="5"/>
      <c r="AK5" s="5" t="s">
        <v>100</v>
      </c>
      <c r="AL5" s="5" t="s">
        <v>93</v>
      </c>
      <c r="AM5" s="5" t="s">
        <v>101</v>
      </c>
      <c r="AN5" s="6" t="n">
        <v>25000</v>
      </c>
      <c r="AO5" s="6" t="n">
        <v>30250</v>
      </c>
      <c r="AP5" s="6" t="n">
        <v>25000</v>
      </c>
      <c r="AQ5" s="5" t="s">
        <v>102</v>
      </c>
      <c r="AR5" s="5" t="s">
        <v>67</v>
      </c>
      <c r="AS5" s="5" t="s">
        <v>94</v>
      </c>
      <c r="AT5" s="4" t="n">
        <v>45453</v>
      </c>
      <c r="AU5" s="7" t="n">
        <v>6</v>
      </c>
      <c r="AV5" s="6" t="n">
        <v>17990</v>
      </c>
      <c r="AW5" s="6" t="n">
        <v>24876.68</v>
      </c>
      <c r="AX5" s="5"/>
      <c r="AY5" s="5"/>
      <c r="AZ5" s="4"/>
      <c r="BA5" s="4"/>
      <c r="BB5" s="5" t="s">
        <v>104</v>
      </c>
      <c r="BC5" s="5" t="s">
        <v>105</v>
      </c>
      <c r="BD5" s="5" t="s">
        <v>106</v>
      </c>
      <c r="BE5" s="5" t="n">
        <f aca="false">FALSE()</f>
        <v>0</v>
      </c>
      <c r="BF5" s="6" t="n">
        <v>17990</v>
      </c>
      <c r="BG5" s="6" t="n">
        <v>21767.9</v>
      </c>
    </row>
    <row r="6" customFormat="false" ht="14.4" hidden="false" customHeight="false" outlineLevel="0" collapsed="false">
      <c r="A6" s="0" t="s">
        <v>107</v>
      </c>
      <c r="B6" s="0" t="s">
        <v>108</v>
      </c>
      <c r="C6" s="3" t="n">
        <v>45435.5899109838</v>
      </c>
      <c r="D6" s="0" t="s">
        <v>60</v>
      </c>
      <c r="E6" s="4" t="n">
        <v>45435</v>
      </c>
      <c r="F6" s="5" t="s">
        <v>109</v>
      </c>
      <c r="G6" s="5" t="s">
        <v>110</v>
      </c>
      <c r="H6" s="5" t="s">
        <v>63</v>
      </c>
      <c r="I6" s="5"/>
      <c r="J6" s="6" t="n">
        <v>33438.77</v>
      </c>
      <c r="K6" s="6" t="n">
        <v>33438.77</v>
      </c>
      <c r="L6" s="6" t="n">
        <v>40460.91</v>
      </c>
      <c r="M6" s="5" t="s">
        <v>64</v>
      </c>
      <c r="N6" s="5" t="s">
        <v>65</v>
      </c>
      <c r="O6" s="5" t="s">
        <v>66</v>
      </c>
      <c r="P6" s="5" t="s">
        <v>67</v>
      </c>
      <c r="Q6" s="5" t="s">
        <v>68</v>
      </c>
      <c r="R6" s="5" t="s">
        <v>69</v>
      </c>
      <c r="S6" s="5" t="s">
        <v>70</v>
      </c>
      <c r="T6" s="5" t="s">
        <v>71</v>
      </c>
      <c r="U6" s="5" t="s">
        <v>72</v>
      </c>
      <c r="V6" s="5" t="s">
        <v>73</v>
      </c>
      <c r="W6" s="5" t="s">
        <v>74</v>
      </c>
      <c r="X6" s="5" t="s">
        <v>75</v>
      </c>
      <c r="Y6" s="5" t="s">
        <v>76</v>
      </c>
      <c r="Z6" s="5" t="s">
        <v>77</v>
      </c>
      <c r="AA6" s="5" t="s">
        <v>78</v>
      </c>
      <c r="AB6" s="3" t="n">
        <v>45447.9993055556</v>
      </c>
      <c r="AC6" s="3"/>
      <c r="AD6" s="5" t="s">
        <v>79</v>
      </c>
      <c r="AE6" s="5" t="s">
        <v>66</v>
      </c>
      <c r="AF6" s="5" t="s">
        <v>66</v>
      </c>
      <c r="AG6" s="5"/>
      <c r="AH6" s="5" t="s">
        <v>66</v>
      </c>
      <c r="AI6" s="5"/>
      <c r="AJ6" s="5"/>
      <c r="AK6" s="5" t="s">
        <v>110</v>
      </c>
      <c r="AL6" s="5" t="s">
        <v>93</v>
      </c>
      <c r="AM6" s="5" t="s">
        <v>63</v>
      </c>
      <c r="AN6" s="6" t="n">
        <v>33438.77</v>
      </c>
      <c r="AO6" s="6" t="n">
        <v>40460.91</v>
      </c>
      <c r="AP6" s="6" t="n">
        <v>33438.77</v>
      </c>
      <c r="AQ6" s="5" t="s">
        <v>64</v>
      </c>
      <c r="AR6" s="5" t="s">
        <v>67</v>
      </c>
      <c r="AS6" s="5" t="s">
        <v>111</v>
      </c>
      <c r="AT6" s="4" t="n">
        <v>45435</v>
      </c>
      <c r="AU6" s="7"/>
      <c r="AV6" s="6"/>
      <c r="AW6" s="6"/>
      <c r="AX6" s="5"/>
      <c r="AY6" s="5"/>
      <c r="AZ6" s="4"/>
      <c r="BA6" s="4"/>
      <c r="BB6" s="5"/>
      <c r="BC6" s="5"/>
      <c r="BD6" s="5"/>
      <c r="BE6" s="5"/>
      <c r="BF6" s="6"/>
      <c r="BG6" s="6"/>
    </row>
    <row r="7" customFormat="false" ht="14.4" hidden="false" customHeight="false" outlineLevel="0" collapsed="false">
      <c r="A7" s="0" t="s">
        <v>112</v>
      </c>
      <c r="B7" s="0" t="s">
        <v>113</v>
      </c>
      <c r="C7" s="3" t="n">
        <v>45433.4207804398</v>
      </c>
      <c r="D7" s="0" t="s">
        <v>60</v>
      </c>
      <c r="E7" s="4" t="n">
        <v>45351</v>
      </c>
      <c r="F7" s="5" t="s">
        <v>61</v>
      </c>
      <c r="G7" s="5" t="s">
        <v>114</v>
      </c>
      <c r="H7" s="5" t="s">
        <v>115</v>
      </c>
      <c r="I7" s="5"/>
      <c r="J7" s="6" t="n">
        <v>50706.28</v>
      </c>
      <c r="K7" s="6" t="n">
        <v>50706.28</v>
      </c>
      <c r="L7" s="6" t="n">
        <v>61354.6</v>
      </c>
      <c r="M7" s="5" t="s">
        <v>116</v>
      </c>
      <c r="N7" s="5" t="s">
        <v>85</v>
      </c>
      <c r="O7" s="5" t="s">
        <v>66</v>
      </c>
      <c r="P7" s="5" t="s">
        <v>67</v>
      </c>
      <c r="Q7" s="5" t="s">
        <v>68</v>
      </c>
      <c r="R7" s="5" t="s">
        <v>69</v>
      </c>
      <c r="S7" s="5" t="s">
        <v>70</v>
      </c>
      <c r="T7" s="5" t="s">
        <v>71</v>
      </c>
      <c r="U7" s="5" t="s">
        <v>72</v>
      </c>
      <c r="V7" s="5" t="s">
        <v>73</v>
      </c>
      <c r="W7" s="5" t="s">
        <v>74</v>
      </c>
      <c r="X7" s="5" t="s">
        <v>75</v>
      </c>
      <c r="Y7" s="5" t="s">
        <v>76</v>
      </c>
      <c r="Z7" s="5" t="s">
        <v>77</v>
      </c>
      <c r="AA7" s="5" t="s">
        <v>78</v>
      </c>
      <c r="AB7" s="3" t="n">
        <v>45365.9993055556</v>
      </c>
      <c r="AC7" s="3"/>
      <c r="AD7" s="5" t="s">
        <v>79</v>
      </c>
      <c r="AE7" s="5" t="s">
        <v>66</v>
      </c>
      <c r="AF7" s="5" t="s">
        <v>66</v>
      </c>
      <c r="AG7" s="5"/>
      <c r="AH7" s="5" t="s">
        <v>66</v>
      </c>
      <c r="AI7" s="5"/>
      <c r="AJ7" s="5"/>
    </row>
    <row r="8" customFormat="false" ht="14.4" hidden="false" customHeight="false" outlineLevel="0" collapsed="false">
      <c r="A8" s="0" t="s">
        <v>117</v>
      </c>
      <c r="B8" s="0" t="s">
        <v>118</v>
      </c>
      <c r="C8" s="3" t="n">
        <v>45418.5633226736</v>
      </c>
      <c r="D8" s="0" t="s">
        <v>60</v>
      </c>
      <c r="E8" s="4" t="n">
        <v>45385</v>
      </c>
      <c r="F8" s="5" t="s">
        <v>88</v>
      </c>
      <c r="G8" s="5" t="s">
        <v>119</v>
      </c>
      <c r="H8" s="5" t="s">
        <v>120</v>
      </c>
      <c r="I8" s="5"/>
      <c r="J8" s="6" t="n">
        <v>100761.56</v>
      </c>
      <c r="K8" s="6" t="n">
        <v>100761.56</v>
      </c>
      <c r="L8" s="6" t="n">
        <v>110837.71</v>
      </c>
      <c r="M8" s="5" t="s">
        <v>121</v>
      </c>
      <c r="N8" s="5" t="s">
        <v>65</v>
      </c>
      <c r="O8" s="5" t="s">
        <v>66</v>
      </c>
      <c r="P8" s="5" t="s">
        <v>67</v>
      </c>
      <c r="Q8" s="5" t="s">
        <v>68</v>
      </c>
      <c r="R8" s="5" t="s">
        <v>69</v>
      </c>
      <c r="S8" s="5" t="s">
        <v>70</v>
      </c>
      <c r="T8" s="5" t="s">
        <v>71</v>
      </c>
      <c r="U8" s="5" t="s">
        <v>72</v>
      </c>
      <c r="V8" s="5" t="s">
        <v>73</v>
      </c>
      <c r="W8" s="5" t="s">
        <v>74</v>
      </c>
      <c r="X8" s="5" t="s">
        <v>75</v>
      </c>
      <c r="Y8" s="5" t="s">
        <v>76</v>
      </c>
      <c r="Z8" s="5" t="s">
        <v>77</v>
      </c>
      <c r="AA8" s="5" t="s">
        <v>78</v>
      </c>
      <c r="AB8" s="3" t="n">
        <v>45400.9993055556</v>
      </c>
      <c r="AC8" s="3"/>
      <c r="AD8" s="5" t="s">
        <v>79</v>
      </c>
      <c r="AE8" s="5" t="s">
        <v>66</v>
      </c>
      <c r="AF8" s="5" t="s">
        <v>66</v>
      </c>
      <c r="AG8" s="5"/>
      <c r="AH8" s="5" t="s">
        <v>66</v>
      </c>
      <c r="AI8" s="5"/>
      <c r="AJ8" s="5"/>
      <c r="AK8" s="5" t="s">
        <v>119</v>
      </c>
      <c r="AL8" s="5" t="s">
        <v>93</v>
      </c>
      <c r="AM8" s="5" t="s">
        <v>120</v>
      </c>
      <c r="AN8" s="6" t="n">
        <v>100761.56</v>
      </c>
      <c r="AO8" s="6" t="n">
        <v>110837.71</v>
      </c>
      <c r="AP8" s="6" t="n">
        <v>100761.56</v>
      </c>
      <c r="AQ8" s="5" t="s">
        <v>121</v>
      </c>
      <c r="AR8" s="5" t="s">
        <v>67</v>
      </c>
      <c r="AS8" s="5" t="s">
        <v>94</v>
      </c>
      <c r="AT8" s="4" t="n">
        <v>45418</v>
      </c>
      <c r="AU8" s="7" t="n">
        <v>1</v>
      </c>
      <c r="AV8" s="6"/>
      <c r="AW8" s="6"/>
      <c r="AX8" s="5"/>
      <c r="AY8" s="5"/>
      <c r="AZ8" s="4"/>
      <c r="BA8" s="4"/>
      <c r="BB8" s="5" t="s">
        <v>122</v>
      </c>
      <c r="BC8" s="5" t="s">
        <v>96</v>
      </c>
      <c r="BD8" s="5" t="s">
        <v>123</v>
      </c>
      <c r="BE8" s="5" t="n">
        <f aca="false">FALSE()</f>
        <v>0</v>
      </c>
      <c r="BF8" s="6" t="n">
        <v>100660</v>
      </c>
      <c r="BG8" s="6" t="n">
        <v>110726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LibreOffice/6.1.1.2$Windows_X86_64 LibreOffice_project/5d19a1bfa650b796764388cd8b33a5af1f5baa1b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2025-08-28T11:26:30Z</dcterms:created>
  <dc:creator>ROMERO AMOROS, FRANCISCO JAVIER</dc:creator>
  <dc:description/>
  <dc:language>es-ES</dc:language>
  <cp:lastModifiedBy/>
  <dcterms:modified xsi:type="dcterms:W3CDTF">2026-05-26T17:52:55Z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